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322"/>
  <workbookPr autoCompressPictures="0"/>
  <bookViews>
    <workbookView xWindow="1780" yWindow="0" windowWidth="26240" windowHeight="15740"/>
  </bookViews>
  <sheets>
    <sheet name="Taul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K37" i="1"/>
  <c r="L37" i="1"/>
  <c r="K32" i="1"/>
  <c r="L32" i="1"/>
  <c r="K53" i="1"/>
  <c r="L53" i="1"/>
  <c r="K44" i="1"/>
  <c r="L44" i="1"/>
  <c r="K48" i="1"/>
  <c r="L48" i="1"/>
  <c r="K49" i="1"/>
  <c r="L49" i="1"/>
  <c r="K20" i="1"/>
  <c r="L20" i="1"/>
  <c r="K47" i="1"/>
  <c r="L47" i="1"/>
  <c r="K43" i="1"/>
  <c r="L43" i="1"/>
  <c r="K52" i="1"/>
  <c r="L52" i="1"/>
  <c r="K54" i="1"/>
  <c r="L54" i="1"/>
  <c r="K46" i="1"/>
  <c r="L46" i="1"/>
  <c r="K16" i="1"/>
  <c r="L16" i="1"/>
  <c r="K11" i="1"/>
  <c r="L11" i="1"/>
  <c r="K2" i="1"/>
  <c r="L2" i="1"/>
  <c r="K9" i="1"/>
  <c r="L9" i="1"/>
  <c r="K8" i="1"/>
  <c r="L8" i="1"/>
  <c r="K28" i="1"/>
  <c r="L28" i="1"/>
  <c r="K12" i="1"/>
  <c r="L12" i="1"/>
  <c r="K4" i="1"/>
  <c r="L4" i="1"/>
  <c r="K6" i="1"/>
  <c r="L6" i="1"/>
  <c r="K17" i="1"/>
  <c r="L17" i="1"/>
  <c r="K23" i="1"/>
  <c r="L23" i="1"/>
  <c r="K5" i="1"/>
  <c r="L5" i="1"/>
  <c r="K21" i="1"/>
  <c r="L21" i="1"/>
  <c r="K13" i="1"/>
  <c r="L13" i="1"/>
  <c r="K33" i="1"/>
  <c r="L33" i="1"/>
  <c r="K18" i="1"/>
  <c r="L18" i="1"/>
  <c r="K19" i="1"/>
  <c r="L19" i="1"/>
  <c r="K42" i="1"/>
  <c r="L42" i="1"/>
  <c r="K15" i="1"/>
  <c r="L15" i="1"/>
  <c r="K25" i="1"/>
  <c r="L25" i="1"/>
  <c r="K24" i="1"/>
  <c r="L24" i="1"/>
  <c r="K50" i="1"/>
  <c r="L50" i="1"/>
  <c r="K26" i="1"/>
  <c r="L26" i="1"/>
  <c r="K10" i="1"/>
  <c r="L10" i="1"/>
  <c r="K14" i="1"/>
  <c r="L14" i="1"/>
  <c r="K7" i="1"/>
  <c r="L7" i="1"/>
  <c r="K22" i="1"/>
  <c r="L22" i="1"/>
  <c r="K31" i="1"/>
  <c r="L31" i="1"/>
  <c r="K55" i="1"/>
  <c r="L55" i="1"/>
  <c r="K29" i="1"/>
  <c r="L29" i="1"/>
  <c r="K56" i="1"/>
  <c r="L56" i="1"/>
  <c r="K45" i="1"/>
  <c r="L45" i="1"/>
  <c r="K41" i="1"/>
  <c r="L41" i="1"/>
  <c r="K36" i="1"/>
  <c r="L36" i="1"/>
  <c r="K38" i="1"/>
  <c r="L38" i="1"/>
  <c r="K34" i="1"/>
  <c r="L34" i="1"/>
  <c r="K27" i="1"/>
  <c r="L27" i="1"/>
  <c r="K39" i="1"/>
  <c r="L39" i="1"/>
  <c r="K35" i="1"/>
  <c r="L35" i="1"/>
  <c r="K40" i="1"/>
  <c r="L40" i="1"/>
  <c r="K30" i="1"/>
  <c r="L30" i="1"/>
  <c r="K51" i="1"/>
  <c r="L51" i="1"/>
  <c r="K3" i="1"/>
  <c r="L3" i="1"/>
</calcChain>
</file>

<file path=xl/sharedStrings.xml><?xml version="1.0" encoding="utf-8"?>
<sst xmlns="http://schemas.openxmlformats.org/spreadsheetml/2006/main" count="128" uniqueCount="120">
  <si>
    <t>Kippari</t>
  </si>
  <si>
    <t>Petro Pälviranta</t>
  </si>
  <si>
    <t>Jyrki Lindström</t>
  </si>
  <si>
    <t>Tuomas Korhonen</t>
  </si>
  <si>
    <t>Erik Hagström</t>
  </si>
  <si>
    <t>Ville Ämmälä</t>
  </si>
  <si>
    <t>Jussi Karjalainen</t>
  </si>
  <si>
    <t>Kalle Knihti</t>
  </si>
  <si>
    <t>Juhani Seppä</t>
  </si>
  <si>
    <t>Roope Heikkilä</t>
  </si>
  <si>
    <t>Anssi Narvala</t>
  </si>
  <si>
    <t>Olli Rajala</t>
  </si>
  <si>
    <t>Vesa Karhusaari</t>
  </si>
  <si>
    <t>Robin Gottberg</t>
  </si>
  <si>
    <t>Arttu Korpela</t>
  </si>
  <si>
    <t>Toni Kuusinen</t>
  </si>
  <si>
    <t>Panu Autio</t>
  </si>
  <si>
    <t>Anders Cederberg/Stefan Winqvist</t>
  </si>
  <si>
    <t>Sakari Rinne</t>
  </si>
  <si>
    <t>Janne Arko</t>
  </si>
  <si>
    <t>Heikki Nieminen</t>
  </si>
  <si>
    <t>Pauli Immonen</t>
  </si>
  <si>
    <t xml:space="preserve">Teppo Järä </t>
  </si>
  <si>
    <t>Tomi Alitalo</t>
  </si>
  <si>
    <t>Jaakko Salonen</t>
  </si>
  <si>
    <t>Tapani Palmu</t>
  </si>
  <si>
    <t>Vesa Luhtanen</t>
  </si>
  <si>
    <t>Jan Forsbom</t>
  </si>
  <si>
    <t>Jukka Saarikorpi</t>
  </si>
  <si>
    <t>Henri Tikkanen</t>
  </si>
  <si>
    <t>Benjamin Grönholm</t>
  </si>
  <si>
    <t>Mikko Koskiahde</t>
  </si>
  <si>
    <t>Max Hasselblatt</t>
  </si>
  <si>
    <t>Richard Gottberg</t>
  </si>
  <si>
    <t>Janne Virén</t>
  </si>
  <si>
    <t>Otto Pöyry</t>
  </si>
  <si>
    <t>Risto Hietamäki</t>
  </si>
  <si>
    <t>Petri Laaksonen</t>
  </si>
  <si>
    <t>Joel Tykkyläinen</t>
  </si>
  <si>
    <t>Casseli Lahti</t>
  </si>
  <si>
    <t>SM Turku</t>
  </si>
  <si>
    <t>Hangon Regatta</t>
  </si>
  <si>
    <t>LM Jyväskylä</t>
  </si>
  <si>
    <t>Tampere Ranking</t>
  </si>
  <si>
    <t>Yht</t>
  </si>
  <si>
    <t>Netto</t>
  </si>
  <si>
    <t>Staffan Lindberg</t>
  </si>
  <si>
    <t>Petri Hillberg</t>
  </si>
  <si>
    <t>Helsinki Regatta</t>
  </si>
  <si>
    <t>Matti Pehkonen</t>
  </si>
  <si>
    <t>Jesse Kylänpää</t>
  </si>
  <si>
    <t>Satu Salmivalli</t>
  </si>
  <si>
    <t>Jonathan Westerlund</t>
  </si>
  <si>
    <t>Panu Salo</t>
  </si>
  <si>
    <t>Joona Lindström</t>
  </si>
  <si>
    <t>Ville Walden</t>
  </si>
  <si>
    <t>Cristoffer Silen</t>
  </si>
  <si>
    <t>Oscar Lindh</t>
  </si>
  <si>
    <t>Fredrik Granell</t>
  </si>
  <si>
    <t>Lari Lankio</t>
  </si>
  <si>
    <t>Hannu Hulkkonen</t>
  </si>
  <si>
    <t>Filip Johansson</t>
  </si>
  <si>
    <t>Niklas Kolster</t>
  </si>
  <si>
    <t>2016 Sijoitus</t>
  </si>
  <si>
    <t>Yht. Brutto</t>
  </si>
  <si>
    <t>FIN-826</t>
  </si>
  <si>
    <t>FIN-958</t>
  </si>
  <si>
    <t xml:space="preserve">FIN-957 </t>
  </si>
  <si>
    <t>FIN-954</t>
  </si>
  <si>
    <t>FIN-932</t>
  </si>
  <si>
    <t>FIN-847</t>
  </si>
  <si>
    <t>FIN-51</t>
  </si>
  <si>
    <t>Fin-931</t>
  </si>
  <si>
    <t>FIN-904</t>
  </si>
  <si>
    <t>FIN-949</t>
  </si>
  <si>
    <t>FIN-864</t>
  </si>
  <si>
    <t>FIN-959</t>
  </si>
  <si>
    <t>FIN-892</t>
  </si>
  <si>
    <t>FIN-914</t>
  </si>
  <si>
    <t>FIN-887</t>
  </si>
  <si>
    <t>FIN-946</t>
  </si>
  <si>
    <t>FIN-955</t>
  </si>
  <si>
    <t>FIN-705</t>
  </si>
  <si>
    <t>FIN-866</t>
  </si>
  <si>
    <t>FIN-833</t>
  </si>
  <si>
    <t>FIN-896</t>
  </si>
  <si>
    <t>FIN-890</t>
  </si>
  <si>
    <t>FIN-883</t>
  </si>
  <si>
    <t>FIN-863</t>
  </si>
  <si>
    <t>FIN-902</t>
  </si>
  <si>
    <t>FIN-872</t>
  </si>
  <si>
    <t>FIN-956</t>
  </si>
  <si>
    <t>FIN-796</t>
  </si>
  <si>
    <t>FIN-793</t>
  </si>
  <si>
    <t>FIN-916</t>
  </si>
  <si>
    <t>FIN-855 (320)</t>
  </si>
  <si>
    <t>FIN-543</t>
  </si>
  <si>
    <t>FIN-618</t>
  </si>
  <si>
    <t>FIN-682</t>
  </si>
  <si>
    <t>FIN-746</t>
  </si>
  <si>
    <t>FIN-744</t>
  </si>
  <si>
    <t>FIN-782</t>
  </si>
  <si>
    <t>FIN-929</t>
  </si>
  <si>
    <t>FIN-870</t>
  </si>
  <si>
    <t>FIN-570</t>
  </si>
  <si>
    <t>FIN-740</t>
  </si>
  <si>
    <t>FIN-333</t>
  </si>
  <si>
    <t>FIN-357</t>
  </si>
  <si>
    <t>FIN-248</t>
  </si>
  <si>
    <t>FIN-891</t>
  </si>
  <si>
    <t>FIN-784</t>
  </si>
  <si>
    <t>FIN-608</t>
  </si>
  <si>
    <t>FIN-199</t>
  </si>
  <si>
    <t>FIN-761</t>
  </si>
  <si>
    <t>FIN-462</t>
  </si>
  <si>
    <t>FIN-246</t>
  </si>
  <si>
    <t>FIN-680</t>
  </si>
  <si>
    <t>FIN-814</t>
  </si>
  <si>
    <t>FIN-875</t>
  </si>
  <si>
    <t>Ville Käkönen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</si>
</sst>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textRotation="90"/>
    </xf>
    <xf numFmtId="0" fontId="2" fillId="2" borderId="0" xfId="0" applyFont="1" applyFill="1" applyAlignment="1">
      <alignment textRotation="90"/>
    </xf>
    <xf numFmtId="0" fontId="3" fillId="0" borderId="0" xfId="0" applyFont="1"/>
    <xf numFmtId="0" fontId="4" fillId="0" borderId="0" xfId="0" applyFont="1"/>
    <xf numFmtId="0" fontId="2" fillId="0" borderId="0" xfId="0" applyFont="1" applyFill="1" applyAlignment="1">
      <alignment textRotation="9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="80" zoomScaleNormal="80" zoomScalePageLayoutView="80" workbookViewId="0">
      <selection activeCell="O9" sqref="O9"/>
    </sheetView>
  </sheetViews>
  <sheetFormatPr baseColWidth="10" defaultColWidth="8.83203125" defaultRowHeight="14" x14ac:dyDescent="0"/>
  <cols>
    <col min="3" max="3" width="35.1640625" customWidth="1"/>
  </cols>
  <sheetData>
    <row r="1" spans="1:12" ht="105">
      <c r="A1" s="4" t="s">
        <v>63</v>
      </c>
      <c r="B1" s="7"/>
      <c r="C1" s="1" t="s">
        <v>0</v>
      </c>
      <c r="E1" s="2" t="s">
        <v>39</v>
      </c>
      <c r="F1" s="2" t="s">
        <v>40</v>
      </c>
      <c r="G1" s="2" t="s">
        <v>41</v>
      </c>
      <c r="H1" s="2" t="s">
        <v>48</v>
      </c>
      <c r="I1" s="2" t="s">
        <v>42</v>
      </c>
      <c r="J1" s="2" t="s">
        <v>43</v>
      </c>
      <c r="K1" s="3" t="s">
        <v>64</v>
      </c>
      <c r="L1" s="3" t="s">
        <v>45</v>
      </c>
    </row>
    <row r="2" spans="1:12" ht="15">
      <c r="A2" s="6">
        <v>1</v>
      </c>
      <c r="B2" s="6" t="s">
        <v>66</v>
      </c>
      <c r="C2" t="s">
        <v>27</v>
      </c>
      <c r="E2" s="5">
        <v>8</v>
      </c>
      <c r="F2">
        <v>4</v>
      </c>
      <c r="G2">
        <v>0.75</v>
      </c>
      <c r="H2">
        <v>3</v>
      </c>
      <c r="I2">
        <v>4</v>
      </c>
      <c r="J2">
        <v>0.75</v>
      </c>
      <c r="K2">
        <f>SUM(E2:J2)</f>
        <v>20.5</v>
      </c>
      <c r="L2">
        <f>K2-E2</f>
        <v>12.5</v>
      </c>
    </row>
    <row r="3" spans="1:12" ht="15">
      <c r="A3" s="6">
        <f>A2+1</f>
        <v>2</v>
      </c>
      <c r="B3" s="6" t="s">
        <v>65</v>
      </c>
      <c r="C3" t="s">
        <v>1</v>
      </c>
      <c r="E3">
        <v>0.75</v>
      </c>
      <c r="F3">
        <v>5</v>
      </c>
      <c r="G3" s="5">
        <v>30</v>
      </c>
      <c r="H3">
        <v>4</v>
      </c>
      <c r="I3">
        <v>0.75</v>
      </c>
      <c r="J3">
        <v>2</v>
      </c>
      <c r="K3">
        <f>SUM(E3:J3)</f>
        <v>42.5</v>
      </c>
      <c r="L3">
        <f>K3-G3</f>
        <v>12.5</v>
      </c>
    </row>
    <row r="4" spans="1:12" ht="15">
      <c r="A4" s="6">
        <f>A3+1</f>
        <v>3</v>
      </c>
      <c r="B4" s="6" t="s">
        <v>67</v>
      </c>
      <c r="C4" t="s">
        <v>2</v>
      </c>
      <c r="E4">
        <v>3</v>
      </c>
      <c r="F4">
        <v>9</v>
      </c>
      <c r="G4" s="5">
        <v>30</v>
      </c>
      <c r="H4">
        <v>5</v>
      </c>
      <c r="I4">
        <v>2</v>
      </c>
      <c r="J4">
        <v>4</v>
      </c>
      <c r="K4">
        <f>SUM(E4:J4)</f>
        <v>53</v>
      </c>
      <c r="L4">
        <f>K4-G4</f>
        <v>23</v>
      </c>
    </row>
    <row r="5" spans="1:12" ht="15">
      <c r="A5" s="6">
        <f>A4+1</f>
        <v>4</v>
      </c>
      <c r="B5" s="6" t="s">
        <v>68</v>
      </c>
      <c r="C5" t="s">
        <v>25</v>
      </c>
      <c r="E5">
        <v>16</v>
      </c>
      <c r="F5" s="5">
        <v>17</v>
      </c>
      <c r="G5">
        <v>7</v>
      </c>
      <c r="H5">
        <v>9</v>
      </c>
      <c r="I5">
        <v>5</v>
      </c>
      <c r="J5">
        <v>7</v>
      </c>
      <c r="K5">
        <f>SUM(E5:J5)</f>
        <v>61</v>
      </c>
      <c r="L5">
        <f>K5-F5</f>
        <v>44</v>
      </c>
    </row>
    <row r="6" spans="1:12" ht="15">
      <c r="A6" s="6">
        <f>A5+1</f>
        <v>5</v>
      </c>
      <c r="B6" s="6" t="s">
        <v>76</v>
      </c>
      <c r="C6" t="s">
        <v>20</v>
      </c>
      <c r="E6">
        <v>14</v>
      </c>
      <c r="F6">
        <v>7</v>
      </c>
      <c r="G6" s="5">
        <v>30</v>
      </c>
      <c r="H6">
        <v>30</v>
      </c>
      <c r="I6">
        <v>6</v>
      </c>
      <c r="J6">
        <v>3</v>
      </c>
      <c r="K6">
        <f>SUM(E6:J6)</f>
        <v>90</v>
      </c>
      <c r="L6">
        <f>K6-G6</f>
        <v>60</v>
      </c>
    </row>
    <row r="7" spans="1:12" ht="15">
      <c r="A7" s="6">
        <f>A6+1</f>
        <v>6</v>
      </c>
      <c r="B7" s="6" t="s">
        <v>69</v>
      </c>
      <c r="C7" t="s">
        <v>17</v>
      </c>
      <c r="E7">
        <v>11</v>
      </c>
      <c r="F7">
        <v>18</v>
      </c>
      <c r="G7">
        <v>4</v>
      </c>
      <c r="H7" s="5">
        <v>30</v>
      </c>
      <c r="I7">
        <v>3</v>
      </c>
      <c r="J7">
        <v>30</v>
      </c>
      <c r="K7">
        <f>SUM(E7:J7)</f>
        <v>96</v>
      </c>
      <c r="L7">
        <f>K7-H7</f>
        <v>66</v>
      </c>
    </row>
    <row r="8" spans="1:12" ht="15">
      <c r="A8" s="6">
        <f>A7+1</f>
        <v>7</v>
      </c>
      <c r="B8" s="6" t="s">
        <v>71</v>
      </c>
      <c r="C8" t="s">
        <v>46</v>
      </c>
      <c r="E8">
        <v>4</v>
      </c>
      <c r="F8">
        <v>2</v>
      </c>
      <c r="G8" s="5">
        <v>30</v>
      </c>
      <c r="H8">
        <v>0.75</v>
      </c>
      <c r="I8">
        <v>30</v>
      </c>
      <c r="J8">
        <v>30</v>
      </c>
      <c r="K8">
        <f>SUM(E8:J8)</f>
        <v>96.75</v>
      </c>
      <c r="L8">
        <f>K8-G8</f>
        <v>66.75</v>
      </c>
    </row>
    <row r="9" spans="1:12" ht="15">
      <c r="A9" s="6">
        <f>A8+1</f>
        <v>8</v>
      </c>
      <c r="B9" s="6" t="s">
        <v>70</v>
      </c>
      <c r="C9" t="s">
        <v>47</v>
      </c>
      <c r="E9">
        <v>7</v>
      </c>
      <c r="F9">
        <v>0.75</v>
      </c>
      <c r="G9" s="5">
        <v>30</v>
      </c>
      <c r="H9">
        <v>2</v>
      </c>
      <c r="I9">
        <v>30</v>
      </c>
      <c r="J9">
        <v>30</v>
      </c>
      <c r="K9">
        <f>SUM(E9:J9)</f>
        <v>99.75</v>
      </c>
      <c r="L9">
        <f>K9-G9</f>
        <v>69.75</v>
      </c>
    </row>
    <row r="10" spans="1:12" ht="15">
      <c r="A10" s="6">
        <f>A9+1</f>
        <v>9</v>
      </c>
      <c r="B10" s="6" t="s">
        <v>73</v>
      </c>
      <c r="C10" t="s">
        <v>8</v>
      </c>
      <c r="E10">
        <v>2</v>
      </c>
      <c r="F10">
        <v>10</v>
      </c>
      <c r="G10" s="5">
        <v>30</v>
      </c>
      <c r="H10">
        <v>6</v>
      </c>
      <c r="I10">
        <v>30</v>
      </c>
      <c r="J10">
        <v>30</v>
      </c>
      <c r="K10">
        <f>SUM(E10:J10)</f>
        <v>108</v>
      </c>
      <c r="L10">
        <f>K10-G10</f>
        <v>78</v>
      </c>
    </row>
    <row r="11" spans="1:12" ht="15">
      <c r="A11" s="6">
        <f>A10+1</f>
        <v>10</v>
      </c>
      <c r="B11" s="6" t="s">
        <v>74</v>
      </c>
      <c r="C11" t="s">
        <v>9</v>
      </c>
      <c r="E11">
        <v>13</v>
      </c>
      <c r="F11">
        <v>16</v>
      </c>
      <c r="G11">
        <v>2</v>
      </c>
      <c r="H11">
        <v>17</v>
      </c>
      <c r="I11" s="5">
        <v>30</v>
      </c>
      <c r="J11">
        <v>30</v>
      </c>
      <c r="K11">
        <f>SUM(E11:J11)</f>
        <v>108</v>
      </c>
      <c r="L11">
        <f>K11-I11</f>
        <v>78</v>
      </c>
    </row>
    <row r="12" spans="1:12" ht="15">
      <c r="A12" s="6">
        <f>A11+1</f>
        <v>11</v>
      </c>
      <c r="B12" s="6" t="s">
        <v>72</v>
      </c>
      <c r="C12" t="s">
        <v>49</v>
      </c>
      <c r="E12">
        <v>10</v>
      </c>
      <c r="F12">
        <v>13</v>
      </c>
      <c r="G12">
        <v>14</v>
      </c>
      <c r="H12">
        <v>13</v>
      </c>
      <c r="I12" s="5">
        <v>30</v>
      </c>
      <c r="J12">
        <v>30</v>
      </c>
      <c r="K12">
        <f>SUM(E12:J12)</f>
        <v>110</v>
      </c>
      <c r="L12">
        <f>K12-I12</f>
        <v>80</v>
      </c>
    </row>
    <row r="13" spans="1:12" ht="15">
      <c r="A13" s="6">
        <f>A12+1</f>
        <v>12</v>
      </c>
      <c r="B13" s="6" t="s">
        <v>75</v>
      </c>
      <c r="C13" t="s">
        <v>22</v>
      </c>
      <c r="E13" s="5">
        <v>32</v>
      </c>
      <c r="F13">
        <v>15</v>
      </c>
      <c r="G13">
        <v>3</v>
      </c>
      <c r="H13">
        <v>7</v>
      </c>
      <c r="I13">
        <v>30</v>
      </c>
      <c r="J13">
        <v>30</v>
      </c>
      <c r="K13">
        <f>SUM(E13:J13)</f>
        <v>117</v>
      </c>
      <c r="L13">
        <f>K13-E13</f>
        <v>85</v>
      </c>
    </row>
    <row r="14" spans="1:12" ht="15">
      <c r="A14" s="6">
        <f>A13+1</f>
        <v>13</v>
      </c>
      <c r="B14" s="6" t="s">
        <v>87</v>
      </c>
      <c r="C14" t="s">
        <v>37</v>
      </c>
      <c r="E14">
        <v>6</v>
      </c>
      <c r="F14">
        <v>14</v>
      </c>
      <c r="G14" s="5">
        <v>30</v>
      </c>
      <c r="H14">
        <v>30</v>
      </c>
      <c r="I14">
        <v>30</v>
      </c>
      <c r="J14">
        <v>5</v>
      </c>
      <c r="K14">
        <f>SUM(E14:J14)</f>
        <v>115</v>
      </c>
      <c r="L14">
        <f>K14-G14</f>
        <v>85</v>
      </c>
    </row>
    <row r="15" spans="1:12" ht="15">
      <c r="A15" s="6">
        <f>A14+1</f>
        <v>14</v>
      </c>
      <c r="B15" s="6" t="s">
        <v>77</v>
      </c>
      <c r="C15" t="s">
        <v>21</v>
      </c>
      <c r="E15">
        <v>15</v>
      </c>
      <c r="F15">
        <v>3</v>
      </c>
      <c r="G15" s="5">
        <v>30</v>
      </c>
      <c r="H15">
        <v>10</v>
      </c>
      <c r="I15">
        <v>30</v>
      </c>
      <c r="J15">
        <v>30</v>
      </c>
      <c r="K15">
        <f>SUM(E15:J15)</f>
        <v>118</v>
      </c>
      <c r="L15">
        <f>K15-G15</f>
        <v>88</v>
      </c>
    </row>
    <row r="16" spans="1:12" ht="15">
      <c r="A16" s="6">
        <f>A15+1</f>
        <v>15</v>
      </c>
      <c r="B16" s="6" t="s">
        <v>83</v>
      </c>
      <c r="C16" t="s">
        <v>51</v>
      </c>
      <c r="E16">
        <v>27</v>
      </c>
      <c r="F16" s="5">
        <v>30</v>
      </c>
      <c r="G16">
        <v>30</v>
      </c>
      <c r="H16">
        <v>16</v>
      </c>
      <c r="I16">
        <v>8</v>
      </c>
      <c r="J16">
        <v>7</v>
      </c>
      <c r="K16">
        <f>SUM(E16:J16)</f>
        <v>118</v>
      </c>
      <c r="L16">
        <f>K16-F16</f>
        <v>88</v>
      </c>
    </row>
    <row r="17" spans="1:12" ht="15">
      <c r="A17" s="6">
        <f>A16+1</f>
        <v>16</v>
      </c>
      <c r="B17" s="6" t="s">
        <v>86</v>
      </c>
      <c r="C17" t="s">
        <v>6</v>
      </c>
      <c r="E17">
        <v>18</v>
      </c>
      <c r="F17">
        <v>22</v>
      </c>
      <c r="G17" s="5">
        <v>30</v>
      </c>
      <c r="H17">
        <v>14</v>
      </c>
      <c r="I17">
        <v>30</v>
      </c>
      <c r="J17">
        <v>8</v>
      </c>
      <c r="K17">
        <f>SUM(E17:J17)</f>
        <v>122</v>
      </c>
      <c r="L17">
        <f>K17-G17</f>
        <v>92</v>
      </c>
    </row>
    <row r="18" spans="1:12" ht="15">
      <c r="A18" s="6">
        <f>A17+1</f>
        <v>17</v>
      </c>
      <c r="B18" s="6" t="s">
        <v>88</v>
      </c>
      <c r="C18" t="s">
        <v>12</v>
      </c>
      <c r="E18">
        <v>22</v>
      </c>
      <c r="F18">
        <v>28</v>
      </c>
      <c r="G18">
        <v>28</v>
      </c>
      <c r="H18" s="5">
        <v>30</v>
      </c>
      <c r="I18">
        <v>7</v>
      </c>
      <c r="J18">
        <v>10</v>
      </c>
      <c r="K18">
        <f>SUM(E18:J18)</f>
        <v>125</v>
      </c>
      <c r="L18">
        <f>K18-H18</f>
        <v>95</v>
      </c>
    </row>
    <row r="19" spans="1:12" ht="15">
      <c r="A19" s="6">
        <f>A18+1</f>
        <v>18</v>
      </c>
      <c r="B19" s="6" t="s">
        <v>78</v>
      </c>
      <c r="C19" t="s">
        <v>3</v>
      </c>
      <c r="E19">
        <v>24</v>
      </c>
      <c r="F19">
        <v>11</v>
      </c>
      <c r="G19">
        <v>5</v>
      </c>
      <c r="H19">
        <v>30</v>
      </c>
      <c r="I19" s="5">
        <v>30</v>
      </c>
      <c r="J19">
        <v>30</v>
      </c>
      <c r="K19">
        <f>SUM(E19:J19)</f>
        <v>130</v>
      </c>
      <c r="L19">
        <f>K19-I19</f>
        <v>100</v>
      </c>
    </row>
    <row r="20" spans="1:12" ht="15">
      <c r="A20" s="6">
        <f>A19+1</f>
        <v>19</v>
      </c>
      <c r="B20" s="6" t="s">
        <v>79</v>
      </c>
      <c r="C20" t="s">
        <v>53</v>
      </c>
      <c r="E20">
        <v>9</v>
      </c>
      <c r="F20">
        <v>6</v>
      </c>
      <c r="G20" s="5">
        <v>30</v>
      </c>
      <c r="H20">
        <v>30</v>
      </c>
      <c r="I20">
        <v>30</v>
      </c>
      <c r="J20">
        <v>30</v>
      </c>
      <c r="K20">
        <f>SUM(E20:J20)</f>
        <v>135</v>
      </c>
      <c r="L20">
        <f>K20-G20</f>
        <v>105</v>
      </c>
    </row>
    <row r="21" spans="1:12" ht="15">
      <c r="A21" s="6">
        <f>A20+1</f>
        <v>20</v>
      </c>
      <c r="B21" s="6" t="s">
        <v>90</v>
      </c>
      <c r="C21" t="s">
        <v>19</v>
      </c>
      <c r="E21" s="5">
        <v>30</v>
      </c>
      <c r="F21">
        <v>25</v>
      </c>
      <c r="G21">
        <v>10</v>
      </c>
      <c r="H21">
        <v>30</v>
      </c>
      <c r="I21">
        <v>30</v>
      </c>
      <c r="J21">
        <v>11</v>
      </c>
      <c r="K21">
        <f>SUM(E21:J21)</f>
        <v>136</v>
      </c>
      <c r="L21">
        <f>K21-H21</f>
        <v>106</v>
      </c>
    </row>
    <row r="22" spans="1:12" ht="15">
      <c r="A22" s="6">
        <f>A21+1</f>
        <v>21</v>
      </c>
      <c r="B22" s="6" t="s">
        <v>80</v>
      </c>
      <c r="C22" t="s">
        <v>26</v>
      </c>
      <c r="E22">
        <v>5</v>
      </c>
      <c r="F22">
        <v>12</v>
      </c>
      <c r="G22" s="5">
        <v>30</v>
      </c>
      <c r="H22">
        <v>30</v>
      </c>
      <c r="I22">
        <v>30</v>
      </c>
      <c r="J22">
        <v>30</v>
      </c>
      <c r="K22">
        <f>SUM(E22:J22)</f>
        <v>137</v>
      </c>
      <c r="L22">
        <f>K22-G22</f>
        <v>107</v>
      </c>
    </row>
    <row r="23" spans="1:12" ht="15">
      <c r="A23" s="6">
        <f>A22+1</f>
        <v>22</v>
      </c>
      <c r="B23" s="6" t="s">
        <v>81</v>
      </c>
      <c r="C23" t="s">
        <v>4</v>
      </c>
      <c r="E23">
        <v>20</v>
      </c>
      <c r="F23">
        <v>21</v>
      </c>
      <c r="G23">
        <v>6</v>
      </c>
      <c r="H23" s="5">
        <v>30</v>
      </c>
      <c r="I23">
        <v>30</v>
      </c>
      <c r="J23">
        <v>30</v>
      </c>
      <c r="K23">
        <f>SUM(E23:J23)</f>
        <v>137</v>
      </c>
      <c r="L23">
        <f>K23-H23</f>
        <v>107</v>
      </c>
    </row>
    <row r="24" spans="1:12" ht="15">
      <c r="A24" s="6">
        <f>A23+1</f>
        <v>23</v>
      </c>
      <c r="B24" s="6" t="s">
        <v>82</v>
      </c>
      <c r="C24" t="s">
        <v>23</v>
      </c>
      <c r="E24">
        <v>12</v>
      </c>
      <c r="F24">
        <v>26</v>
      </c>
      <c r="G24" s="5">
        <v>30</v>
      </c>
      <c r="H24">
        <v>12</v>
      </c>
      <c r="I24">
        <v>30</v>
      </c>
      <c r="J24">
        <v>30</v>
      </c>
      <c r="K24">
        <f>SUM(E24:J24)</f>
        <v>140</v>
      </c>
      <c r="L24">
        <f>K24-G24</f>
        <v>110</v>
      </c>
    </row>
    <row r="25" spans="1:12" ht="15">
      <c r="A25" s="6">
        <f>A24+1</f>
        <v>24</v>
      </c>
      <c r="B25" s="6" t="s">
        <v>84</v>
      </c>
      <c r="C25" t="s">
        <v>5</v>
      </c>
      <c r="E25">
        <v>21</v>
      </c>
      <c r="F25">
        <v>19</v>
      </c>
      <c r="G25" s="5">
        <v>30</v>
      </c>
      <c r="H25">
        <v>11</v>
      </c>
      <c r="I25">
        <v>30</v>
      </c>
      <c r="J25">
        <v>30</v>
      </c>
      <c r="K25">
        <f>SUM(E25:J25)</f>
        <v>141</v>
      </c>
      <c r="L25">
        <f>K25-G25</f>
        <v>111</v>
      </c>
    </row>
    <row r="26" spans="1:12" ht="15">
      <c r="A26" s="6">
        <f>A25+1</f>
        <v>25</v>
      </c>
      <c r="B26" s="6" t="s">
        <v>85</v>
      </c>
      <c r="C26" t="s">
        <v>13</v>
      </c>
      <c r="E26">
        <v>25</v>
      </c>
      <c r="F26">
        <v>29</v>
      </c>
      <c r="G26">
        <v>9</v>
      </c>
      <c r="H26">
        <v>18</v>
      </c>
      <c r="I26" s="5">
        <v>30</v>
      </c>
      <c r="J26">
        <v>30</v>
      </c>
      <c r="K26">
        <f>SUM(E26:J26)</f>
        <v>141</v>
      </c>
      <c r="L26">
        <f>K26-I26</f>
        <v>111</v>
      </c>
    </row>
    <row r="27" spans="1:12" ht="15">
      <c r="A27" s="6">
        <f>A26+1</f>
        <v>26</v>
      </c>
      <c r="B27" s="6" t="s">
        <v>89</v>
      </c>
      <c r="C27" t="s">
        <v>10</v>
      </c>
      <c r="E27">
        <v>17</v>
      </c>
      <c r="F27">
        <v>27</v>
      </c>
      <c r="G27" s="5">
        <v>30</v>
      </c>
      <c r="H27">
        <v>15</v>
      </c>
      <c r="I27">
        <v>30</v>
      </c>
      <c r="J27">
        <v>30</v>
      </c>
      <c r="K27">
        <f>SUM(E27:J27)</f>
        <v>149</v>
      </c>
      <c r="L27">
        <f>K27-G27</f>
        <v>119</v>
      </c>
    </row>
    <row r="28" spans="1:12" ht="15">
      <c r="A28" s="6">
        <f>A27+1</f>
        <v>27</v>
      </c>
      <c r="B28" s="6" t="s">
        <v>91</v>
      </c>
      <c r="C28" t="s">
        <v>50</v>
      </c>
      <c r="E28">
        <v>28</v>
      </c>
      <c r="F28">
        <v>8</v>
      </c>
      <c r="G28" s="5">
        <v>30</v>
      </c>
      <c r="H28">
        <v>30</v>
      </c>
      <c r="I28">
        <v>30</v>
      </c>
      <c r="J28">
        <v>30</v>
      </c>
      <c r="K28">
        <f>SUM(E28:J28)</f>
        <v>156</v>
      </c>
      <c r="L28">
        <f>K28-G28</f>
        <v>126</v>
      </c>
    </row>
    <row r="29" spans="1:12" ht="15">
      <c r="A29" s="6">
        <f>A28+1</f>
        <v>28</v>
      </c>
      <c r="B29" s="6" t="s">
        <v>92</v>
      </c>
      <c r="C29" t="s">
        <v>28</v>
      </c>
      <c r="E29">
        <v>32</v>
      </c>
      <c r="F29" s="5">
        <v>32</v>
      </c>
      <c r="G29">
        <v>30</v>
      </c>
      <c r="H29">
        <v>8</v>
      </c>
      <c r="I29">
        <v>30</v>
      </c>
      <c r="J29">
        <v>30</v>
      </c>
      <c r="K29">
        <f>SUM(E29:J29)</f>
        <v>162</v>
      </c>
      <c r="L29">
        <f>K29-F29</f>
        <v>130</v>
      </c>
    </row>
    <row r="30" spans="1:12" ht="15">
      <c r="A30" s="6">
        <f>A29+1</f>
        <v>29</v>
      </c>
      <c r="B30" s="6" t="s">
        <v>93</v>
      </c>
      <c r="C30" t="s">
        <v>33</v>
      </c>
      <c r="E30">
        <v>32</v>
      </c>
      <c r="F30" s="5">
        <v>32</v>
      </c>
      <c r="G30">
        <v>8</v>
      </c>
      <c r="H30">
        <v>30</v>
      </c>
      <c r="I30">
        <v>30</v>
      </c>
      <c r="J30">
        <v>30</v>
      </c>
      <c r="K30">
        <f>SUM(E30:J30)</f>
        <v>162</v>
      </c>
      <c r="L30">
        <f>K30-F30</f>
        <v>130</v>
      </c>
    </row>
    <row r="31" spans="1:12" ht="15">
      <c r="A31" s="6">
        <f>A30+1</f>
        <v>30</v>
      </c>
      <c r="B31" s="6" t="s">
        <v>117</v>
      </c>
      <c r="C31" t="s">
        <v>11</v>
      </c>
      <c r="E31">
        <v>32</v>
      </c>
      <c r="F31" s="5">
        <v>32</v>
      </c>
      <c r="G31">
        <v>30</v>
      </c>
      <c r="H31">
        <v>30</v>
      </c>
      <c r="I31">
        <v>30</v>
      </c>
      <c r="J31">
        <v>9</v>
      </c>
      <c r="K31">
        <f>SUM(E31:J31)</f>
        <v>163</v>
      </c>
      <c r="L31">
        <f>K31-F31</f>
        <v>131</v>
      </c>
    </row>
    <row r="32" spans="1:12" ht="15">
      <c r="A32" s="6">
        <f>A31+1</f>
        <v>31</v>
      </c>
      <c r="B32" s="6" t="s">
        <v>94</v>
      </c>
      <c r="C32" t="s">
        <v>52</v>
      </c>
      <c r="E32">
        <v>32</v>
      </c>
      <c r="F32" s="5">
        <v>32</v>
      </c>
      <c r="G32">
        <v>21</v>
      </c>
      <c r="H32">
        <v>19</v>
      </c>
      <c r="I32">
        <v>30</v>
      </c>
      <c r="J32">
        <v>30</v>
      </c>
      <c r="K32">
        <f>SUM(E32:J32)</f>
        <v>164</v>
      </c>
      <c r="L32">
        <f>K32-F32</f>
        <v>132</v>
      </c>
    </row>
    <row r="33" spans="1:12" ht="15">
      <c r="A33" s="6">
        <f>A32+1</f>
        <v>32</v>
      </c>
      <c r="B33" s="6" t="s">
        <v>95</v>
      </c>
      <c r="C33" t="s">
        <v>24</v>
      </c>
      <c r="E33">
        <v>29</v>
      </c>
      <c r="F33">
        <v>24</v>
      </c>
      <c r="G33" s="5">
        <v>30</v>
      </c>
      <c r="H33">
        <v>20</v>
      </c>
      <c r="I33">
        <v>30</v>
      </c>
      <c r="J33">
        <v>30</v>
      </c>
      <c r="K33">
        <f>SUM(E33:J33)</f>
        <v>163</v>
      </c>
      <c r="L33">
        <f>K33-G33</f>
        <v>133</v>
      </c>
    </row>
    <row r="34" spans="1:12" ht="15">
      <c r="A34" s="6">
        <f>A33+1</f>
        <v>33</v>
      </c>
      <c r="B34" s="6" t="s">
        <v>70</v>
      </c>
      <c r="C34" t="s">
        <v>18</v>
      </c>
      <c r="E34">
        <v>23</v>
      </c>
      <c r="F34">
        <v>20</v>
      </c>
      <c r="G34" s="5">
        <v>30</v>
      </c>
      <c r="H34">
        <v>30</v>
      </c>
      <c r="I34">
        <v>30</v>
      </c>
      <c r="J34">
        <v>30</v>
      </c>
      <c r="K34">
        <f>SUM(E34:J34)</f>
        <v>163</v>
      </c>
      <c r="L34">
        <f>K34-G34</f>
        <v>133</v>
      </c>
    </row>
    <row r="35" spans="1:12" ht="15">
      <c r="A35" s="6">
        <f>A34+1</f>
        <v>34</v>
      </c>
      <c r="B35" s="6" t="s">
        <v>96</v>
      </c>
      <c r="C35" t="s">
        <v>38</v>
      </c>
      <c r="E35">
        <v>32</v>
      </c>
      <c r="F35" s="5">
        <v>32</v>
      </c>
      <c r="G35">
        <v>11</v>
      </c>
      <c r="H35">
        <v>30</v>
      </c>
      <c r="I35">
        <v>30</v>
      </c>
      <c r="J35">
        <v>30</v>
      </c>
      <c r="K35">
        <f>SUM(E35:J35)</f>
        <v>165</v>
      </c>
      <c r="L35">
        <f>K35-F35</f>
        <v>133</v>
      </c>
    </row>
    <row r="36" spans="1:12" ht="15">
      <c r="A36" s="6">
        <f>A35+1</f>
        <v>35</v>
      </c>
      <c r="B36" s="6" t="s">
        <v>97</v>
      </c>
      <c r="C36" t="s">
        <v>31</v>
      </c>
      <c r="E36">
        <v>32</v>
      </c>
      <c r="F36" s="5">
        <v>32</v>
      </c>
      <c r="G36">
        <v>12</v>
      </c>
      <c r="H36">
        <v>30</v>
      </c>
      <c r="I36">
        <v>30</v>
      </c>
      <c r="J36">
        <v>30</v>
      </c>
      <c r="K36">
        <f>SUM(E36:J36)</f>
        <v>166</v>
      </c>
      <c r="L36">
        <f>K36-F36</f>
        <v>134</v>
      </c>
    </row>
    <row r="37" spans="1:12" ht="15">
      <c r="A37" s="6">
        <v>73</v>
      </c>
      <c r="B37" s="6" t="s">
        <v>118</v>
      </c>
      <c r="C37" t="s">
        <v>119</v>
      </c>
      <c r="E37">
        <v>32</v>
      </c>
      <c r="F37" s="5">
        <v>32</v>
      </c>
      <c r="G37">
        <v>30</v>
      </c>
      <c r="H37">
        <v>30</v>
      </c>
      <c r="I37">
        <v>30</v>
      </c>
      <c r="J37">
        <v>12</v>
      </c>
      <c r="K37">
        <f>SUM(E37:J37)</f>
        <v>166</v>
      </c>
      <c r="L37">
        <f>K37-F37</f>
        <v>134</v>
      </c>
    </row>
    <row r="38" spans="1:12" ht="15">
      <c r="A38" s="6">
        <f>A37+1</f>
        <v>74</v>
      </c>
      <c r="B38" s="6" t="s">
        <v>98</v>
      </c>
      <c r="C38" t="s">
        <v>32</v>
      </c>
      <c r="E38">
        <v>32</v>
      </c>
      <c r="F38" s="5">
        <v>32</v>
      </c>
      <c r="G38">
        <v>13</v>
      </c>
      <c r="H38">
        <v>30</v>
      </c>
      <c r="I38">
        <v>30</v>
      </c>
      <c r="J38">
        <v>30</v>
      </c>
      <c r="K38">
        <f>SUM(E38:J38)</f>
        <v>167</v>
      </c>
      <c r="L38">
        <f>K38-F38</f>
        <v>135</v>
      </c>
    </row>
    <row r="39" spans="1:12" ht="15">
      <c r="A39" s="6">
        <f>A38+1</f>
        <v>75</v>
      </c>
      <c r="B39" s="6" t="s">
        <v>99</v>
      </c>
      <c r="C39" t="s">
        <v>16</v>
      </c>
      <c r="E39">
        <v>32</v>
      </c>
      <c r="F39" s="5">
        <v>32</v>
      </c>
      <c r="G39">
        <v>15</v>
      </c>
      <c r="H39">
        <v>30</v>
      </c>
      <c r="I39">
        <v>30</v>
      </c>
      <c r="J39">
        <v>30</v>
      </c>
      <c r="K39">
        <f>SUM(E39:J39)</f>
        <v>169</v>
      </c>
      <c r="L39">
        <f>K39-F39</f>
        <v>137</v>
      </c>
    </row>
    <row r="40" spans="1:12" ht="15">
      <c r="A40" s="6">
        <f>A39+1</f>
        <v>76</v>
      </c>
      <c r="B40" s="6" t="s">
        <v>100</v>
      </c>
      <c r="C40" t="s">
        <v>34</v>
      </c>
      <c r="E40">
        <v>32</v>
      </c>
      <c r="F40" s="5">
        <v>32</v>
      </c>
      <c r="G40">
        <v>16</v>
      </c>
      <c r="H40">
        <v>30</v>
      </c>
      <c r="I40">
        <v>30</v>
      </c>
      <c r="J40">
        <v>30</v>
      </c>
      <c r="K40">
        <f>SUM(E40:J40)</f>
        <v>170</v>
      </c>
      <c r="L40">
        <f>K40-F40</f>
        <v>138</v>
      </c>
    </row>
    <row r="41" spans="1:12" ht="15">
      <c r="A41" s="6">
        <f>A40+1</f>
        <v>77</v>
      </c>
      <c r="B41" s="6" t="s">
        <v>101</v>
      </c>
      <c r="C41" t="s">
        <v>30</v>
      </c>
      <c r="E41">
        <v>19</v>
      </c>
      <c r="F41" s="5">
        <v>32</v>
      </c>
      <c r="G41">
        <v>30</v>
      </c>
      <c r="H41">
        <v>30</v>
      </c>
      <c r="I41">
        <v>30</v>
      </c>
      <c r="J41">
        <v>30</v>
      </c>
      <c r="K41">
        <f>SUM(E41:J41)</f>
        <v>171</v>
      </c>
      <c r="L41">
        <f>K41-F41</f>
        <v>139</v>
      </c>
    </row>
    <row r="42" spans="1:12" ht="15">
      <c r="A42" s="6">
        <f>A41+1</f>
        <v>78</v>
      </c>
      <c r="B42" s="6" t="s">
        <v>102</v>
      </c>
      <c r="C42" t="s">
        <v>7</v>
      </c>
      <c r="E42">
        <v>26</v>
      </c>
      <c r="F42">
        <v>23</v>
      </c>
      <c r="G42" s="5">
        <v>30</v>
      </c>
      <c r="H42">
        <v>30</v>
      </c>
      <c r="I42">
        <v>30</v>
      </c>
      <c r="J42">
        <v>30</v>
      </c>
      <c r="K42">
        <f>SUM(E42:J42)</f>
        <v>169</v>
      </c>
      <c r="L42">
        <f>K42-G42</f>
        <v>139</v>
      </c>
    </row>
    <row r="43" spans="1:12" ht="15">
      <c r="A43" s="6">
        <f>A42+1</f>
        <v>79</v>
      </c>
      <c r="B43" s="6" t="s">
        <v>103</v>
      </c>
      <c r="C43" t="s">
        <v>54</v>
      </c>
      <c r="E43">
        <v>32</v>
      </c>
      <c r="F43" s="5">
        <v>32</v>
      </c>
      <c r="G43">
        <v>17</v>
      </c>
      <c r="H43">
        <v>30</v>
      </c>
      <c r="I43">
        <v>30</v>
      </c>
      <c r="J43">
        <v>30</v>
      </c>
      <c r="K43">
        <f>SUM(E43:J43)</f>
        <v>171</v>
      </c>
      <c r="L43">
        <f>K43-F43</f>
        <v>139</v>
      </c>
    </row>
    <row r="44" spans="1:12" ht="15">
      <c r="A44" s="6">
        <f>A43+1</f>
        <v>80</v>
      </c>
      <c r="B44" s="6" t="s">
        <v>104</v>
      </c>
      <c r="C44" t="s">
        <v>55</v>
      </c>
      <c r="E44">
        <v>32</v>
      </c>
      <c r="F44" s="5">
        <v>32</v>
      </c>
      <c r="G44">
        <v>18</v>
      </c>
      <c r="H44">
        <v>30</v>
      </c>
      <c r="I44">
        <v>30</v>
      </c>
      <c r="J44">
        <v>30</v>
      </c>
      <c r="K44">
        <f>SUM(E44:J44)</f>
        <v>172</v>
      </c>
      <c r="L44">
        <f>K44-F44</f>
        <v>140</v>
      </c>
    </row>
    <row r="45" spans="1:12" ht="15">
      <c r="A45" s="6">
        <f>A44+1</f>
        <v>81</v>
      </c>
      <c r="B45" s="6" t="s">
        <v>105</v>
      </c>
      <c r="C45" t="s">
        <v>29</v>
      </c>
      <c r="E45">
        <v>32</v>
      </c>
      <c r="F45" s="5">
        <v>32</v>
      </c>
      <c r="G45">
        <v>19</v>
      </c>
      <c r="H45">
        <v>30</v>
      </c>
      <c r="I45">
        <v>30</v>
      </c>
      <c r="J45">
        <v>30</v>
      </c>
      <c r="K45">
        <f>SUM(E45:J45)</f>
        <v>173</v>
      </c>
      <c r="L45">
        <f>K45-F45</f>
        <v>141</v>
      </c>
    </row>
    <row r="46" spans="1:12" ht="15">
      <c r="A46" s="6">
        <f>A45+1</f>
        <v>82</v>
      </c>
      <c r="B46" s="6" t="s">
        <v>106</v>
      </c>
      <c r="C46" t="s">
        <v>56</v>
      </c>
      <c r="E46">
        <v>32</v>
      </c>
      <c r="F46" s="5">
        <v>32</v>
      </c>
      <c r="G46">
        <v>20</v>
      </c>
      <c r="H46">
        <v>30</v>
      </c>
      <c r="I46">
        <v>30</v>
      </c>
      <c r="J46">
        <v>30</v>
      </c>
      <c r="K46">
        <f>SUM(E46:J46)</f>
        <v>174</v>
      </c>
      <c r="L46">
        <f>K46-F46</f>
        <v>142</v>
      </c>
    </row>
    <row r="47" spans="1:12" ht="15">
      <c r="A47" s="6">
        <f>A46+1</f>
        <v>83</v>
      </c>
      <c r="B47" s="6" t="s">
        <v>107</v>
      </c>
      <c r="C47" t="s">
        <v>57</v>
      </c>
      <c r="E47">
        <v>32</v>
      </c>
      <c r="F47" s="5">
        <v>32</v>
      </c>
      <c r="G47">
        <v>22</v>
      </c>
      <c r="H47">
        <v>30</v>
      </c>
      <c r="I47">
        <v>30</v>
      </c>
      <c r="J47">
        <v>30</v>
      </c>
      <c r="K47">
        <f>SUM(E47:J47)</f>
        <v>176</v>
      </c>
      <c r="L47">
        <f>K47-F47</f>
        <v>144</v>
      </c>
    </row>
    <row r="48" spans="1:12" ht="15">
      <c r="A48" s="6">
        <f>A47+1</f>
        <v>84</v>
      </c>
      <c r="B48" s="6" t="s">
        <v>108</v>
      </c>
      <c r="C48" t="s">
        <v>58</v>
      </c>
      <c r="E48">
        <v>32</v>
      </c>
      <c r="F48" s="5">
        <v>32</v>
      </c>
      <c r="G48">
        <v>23</v>
      </c>
      <c r="H48">
        <v>30</v>
      </c>
      <c r="I48">
        <v>30</v>
      </c>
      <c r="J48">
        <v>30</v>
      </c>
      <c r="K48">
        <f>SUM(E48:J48)</f>
        <v>177</v>
      </c>
      <c r="L48">
        <f>K48-F48</f>
        <v>145</v>
      </c>
    </row>
    <row r="49" spans="1:12" ht="15">
      <c r="A49" s="6">
        <f>A48+1</f>
        <v>85</v>
      </c>
      <c r="B49" s="6" t="s">
        <v>109</v>
      </c>
      <c r="C49" t="s">
        <v>59</v>
      </c>
      <c r="E49">
        <v>32</v>
      </c>
      <c r="F49" s="5">
        <v>32</v>
      </c>
      <c r="G49">
        <v>24</v>
      </c>
      <c r="H49">
        <v>30</v>
      </c>
      <c r="I49">
        <v>30</v>
      </c>
      <c r="J49">
        <v>30</v>
      </c>
      <c r="K49">
        <f>SUM(E49:J49)</f>
        <v>178</v>
      </c>
      <c r="L49">
        <f>K49-F49</f>
        <v>146</v>
      </c>
    </row>
    <row r="50" spans="1:12" ht="15">
      <c r="A50" s="6">
        <f>A49+1</f>
        <v>86</v>
      </c>
      <c r="B50" s="6" t="s">
        <v>110</v>
      </c>
      <c r="C50" t="s">
        <v>15</v>
      </c>
      <c r="E50">
        <v>32</v>
      </c>
      <c r="F50" s="5">
        <v>32</v>
      </c>
      <c r="G50">
        <v>25</v>
      </c>
      <c r="H50">
        <v>30</v>
      </c>
      <c r="I50">
        <v>30</v>
      </c>
      <c r="J50">
        <v>30</v>
      </c>
      <c r="K50">
        <f>SUM(E50:J50)</f>
        <v>179</v>
      </c>
      <c r="L50">
        <f>K50-F50</f>
        <v>147</v>
      </c>
    </row>
    <row r="51" spans="1:12" ht="15">
      <c r="A51" s="6">
        <f>A50+1</f>
        <v>87</v>
      </c>
      <c r="B51" s="6" t="s">
        <v>111</v>
      </c>
      <c r="C51" t="s">
        <v>35</v>
      </c>
      <c r="E51">
        <v>32</v>
      </c>
      <c r="F51" s="5">
        <v>32</v>
      </c>
      <c r="G51">
        <v>26</v>
      </c>
      <c r="H51">
        <v>30</v>
      </c>
      <c r="I51">
        <v>30</v>
      </c>
      <c r="J51">
        <v>30</v>
      </c>
      <c r="K51">
        <f>SUM(E51:J51)</f>
        <v>180</v>
      </c>
      <c r="L51">
        <f>K51-F51</f>
        <v>148</v>
      </c>
    </row>
    <row r="52" spans="1:12" ht="15">
      <c r="A52" s="6">
        <f>A51+1</f>
        <v>88</v>
      </c>
      <c r="B52" s="6" t="s">
        <v>112</v>
      </c>
      <c r="C52" t="s">
        <v>60</v>
      </c>
      <c r="E52">
        <v>32</v>
      </c>
      <c r="F52" s="5">
        <v>32</v>
      </c>
      <c r="G52">
        <v>27</v>
      </c>
      <c r="H52">
        <v>30</v>
      </c>
      <c r="I52">
        <v>30</v>
      </c>
      <c r="J52">
        <v>30</v>
      </c>
      <c r="K52">
        <f>SUM(E52:J52)</f>
        <v>181</v>
      </c>
      <c r="L52">
        <f>K52-F52</f>
        <v>149</v>
      </c>
    </row>
    <row r="53" spans="1:12" ht="15">
      <c r="A53" s="6">
        <f>A52+1</f>
        <v>89</v>
      </c>
      <c r="B53" s="6" t="s">
        <v>113</v>
      </c>
      <c r="C53" t="s">
        <v>62</v>
      </c>
      <c r="E53">
        <v>32</v>
      </c>
      <c r="F53" s="5">
        <v>32</v>
      </c>
      <c r="G53">
        <v>28</v>
      </c>
      <c r="H53">
        <v>30</v>
      </c>
      <c r="I53">
        <v>30</v>
      </c>
      <c r="J53">
        <v>30</v>
      </c>
      <c r="K53">
        <f>SUM(E53:J53)</f>
        <v>182</v>
      </c>
      <c r="L53">
        <f>K53-F53</f>
        <v>150</v>
      </c>
    </row>
    <row r="54" spans="1:12" ht="15">
      <c r="A54" s="6">
        <f>A53+1</f>
        <v>90</v>
      </c>
      <c r="B54" s="6" t="s">
        <v>114</v>
      </c>
      <c r="C54" t="s">
        <v>61</v>
      </c>
      <c r="E54">
        <v>32</v>
      </c>
      <c r="F54" s="5">
        <v>32</v>
      </c>
      <c r="G54">
        <v>28</v>
      </c>
      <c r="H54">
        <v>30</v>
      </c>
      <c r="I54">
        <v>30</v>
      </c>
      <c r="J54">
        <v>30</v>
      </c>
      <c r="K54">
        <f>SUM(E54:J54)</f>
        <v>182</v>
      </c>
      <c r="L54">
        <f>K54-F54</f>
        <v>150</v>
      </c>
    </row>
    <row r="55" spans="1:12" ht="15">
      <c r="A55" s="6">
        <f>A54+1</f>
        <v>91</v>
      </c>
      <c r="B55" s="6" t="s">
        <v>115</v>
      </c>
      <c r="C55" t="s">
        <v>14</v>
      </c>
      <c r="E55">
        <v>31</v>
      </c>
      <c r="F55" s="5">
        <v>31</v>
      </c>
      <c r="G55">
        <v>30</v>
      </c>
      <c r="H55">
        <v>30</v>
      </c>
      <c r="I55">
        <v>30</v>
      </c>
      <c r="J55">
        <v>30</v>
      </c>
      <c r="K55">
        <f>SUM(E55:J55)</f>
        <v>182</v>
      </c>
      <c r="L55">
        <f>K55-F55</f>
        <v>151</v>
      </c>
    </row>
    <row r="56" spans="1:12" ht="15">
      <c r="A56" s="6">
        <f>A55+1</f>
        <v>92</v>
      </c>
      <c r="B56" s="6" t="s">
        <v>116</v>
      </c>
      <c r="C56" t="s">
        <v>36</v>
      </c>
      <c r="E56">
        <v>32</v>
      </c>
      <c r="F56" s="5">
        <v>32</v>
      </c>
      <c r="G56">
        <v>30</v>
      </c>
      <c r="H56">
        <v>30</v>
      </c>
      <c r="I56">
        <v>30</v>
      </c>
      <c r="J56">
        <v>30</v>
      </c>
      <c r="K56">
        <f>SUM(E56:J56)</f>
        <v>184</v>
      </c>
      <c r="L56">
        <f>K56-F56</f>
        <v>152</v>
      </c>
    </row>
    <row r="57" spans="1:12" ht="86">
      <c r="C57" t="s">
        <v>0</v>
      </c>
      <c r="E57" s="2" t="s">
        <v>39</v>
      </c>
      <c r="F57" s="2" t="s">
        <v>40</v>
      </c>
      <c r="G57" s="2" t="s">
        <v>41</v>
      </c>
      <c r="H57" s="2" t="s">
        <v>48</v>
      </c>
      <c r="I57" s="2" t="s">
        <v>42</v>
      </c>
      <c r="J57" s="2" t="s">
        <v>43</v>
      </c>
      <c r="K57" s="2" t="s">
        <v>44</v>
      </c>
    </row>
  </sheetData>
  <sortState ref="A2:L75">
    <sortCondition ref="L2:L75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 Karjalainen</dc:creator>
  <cp:lastModifiedBy>kaisa leskinen</cp:lastModifiedBy>
  <dcterms:created xsi:type="dcterms:W3CDTF">2014-09-10T12:57:01Z</dcterms:created>
  <dcterms:modified xsi:type="dcterms:W3CDTF">2016-09-17T15:14:46Z</dcterms:modified>
</cp:coreProperties>
</file>